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A33" i="1" l="1"/>
  <c r="A13" i="1"/>
  <c r="A14" i="1" s="1"/>
  <c r="A15" i="1" s="1"/>
  <c r="A16" i="1" s="1"/>
  <c r="A17" i="1" s="1"/>
  <c r="A18" i="1" s="1"/>
  <c r="A19" i="1" s="1"/>
  <c r="A20" i="1" s="1"/>
  <c r="A21" i="1" s="1"/>
  <c r="A22" i="1" s="1"/>
  <c r="A23" i="1" s="1"/>
  <c r="A24" i="1" s="1"/>
  <c r="A25" i="1" s="1"/>
  <c r="A26" i="1" s="1"/>
  <c r="A27" i="1" s="1"/>
  <c r="A28" i="1" s="1"/>
  <c r="A29" i="1" s="1"/>
  <c r="A30" i="1" s="1"/>
</calcChain>
</file>

<file path=xl/sharedStrings.xml><?xml version="1.0" encoding="utf-8"?>
<sst xmlns="http://schemas.openxmlformats.org/spreadsheetml/2006/main" count="462" uniqueCount="261">
  <si>
    <t>Реестр организаций отдыха детей и их оздоровления, расположенных на территории Березовского городского округа  по состоянию на 01.02.2024 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</si>
  <si>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</si>
  <si>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</si>
  <si>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</si>
  <si>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</si>
  <si>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</si>
  <si>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</si>
  <si>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</si>
  <si>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</si>
  <si>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</si>
  <si>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</si>
  <si>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</si>
  <si>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</si>
  <si>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</si>
  <si>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</si>
  <si>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</si>
  <si>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</si>
  <si>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</si>
  <si>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</si>
  <si>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</si>
  <si>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</si>
  <si>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</si>
  <si>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</si>
  <si>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</si>
  <si>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</si>
  <si>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t>Муниципальное автономное учреждение</t>
  </si>
  <si>
    <t>Дергачев Александр Игоревич</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</si>
  <si>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</si>
  <si>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</si>
  <si>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www.zarnica.pro</t>
  </si>
  <si>
    <t>Загородный оздоровительный лагерь</t>
  </si>
  <si>
    <t>Круглогодичный</t>
  </si>
  <si>
    <t xml:space="preserve">1 смена - весенние каникулы;           1 смена:         27.05 -  09.06,
2 смена:         12.06 -  25.06,
3 смена:        28.06 -  11.07, 
4 смена:         14.07 -  27.07,                5 смена:        07.08 -  20.08,
-6 смена:        22.08 -  04.09;              7-   8 смена:       период осенниъх и зимних каникул
</t>
  </si>
  <si>
    <t>6,5 - 17 лет</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</si>
  <si>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</si>
  <si>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Отсутствует</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</si>
  <si>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</si>
  <si>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 66.01.37.000.М.000794.05.22 от 02.05.2023 г</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</si>
  <si>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</si>
  <si>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 ЛО-66-01-004828 от 31.07.2017 г.</t>
  </si>
  <si>
    <t>№ 20155 от 11 ноября 2019 г.</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</si>
  <si>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</si>
  <si>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</si>
  <si>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</si>
  <si>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</si>
  <si>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 xml:space="preserve">Березовский ГО </t>
  </si>
  <si>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</si>
  <si>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t>Баландина Елизавета Андреевна</t>
  </si>
  <si>
    <t>623718, Свердловская обл., г. Березовский, п. Старопышминск, ул. Советская, д. 1</t>
  </si>
  <si>
    <t>623718, Свердловская обл., г. Березовский, п. Старопышминск, ул. Советская, д. 1; тел. 8(34369) 3-72-93; электронная почта:                 bgo_ou29@mail.tu</t>
  </si>
  <si>
    <t>http://www.29school.com/</t>
  </si>
  <si>
    <t xml:space="preserve">Лагерь с дневным пребыванием </t>
  </si>
  <si>
    <t>Сезонный</t>
  </si>
  <si>
    <t>01.06-26.06.2024</t>
  </si>
  <si>
    <t xml:space="preserve">6,5 - 18 лет </t>
  </si>
  <si>
    <t>Без проживания. Организовано двухразовое питание</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</si>
  <si>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</si>
  <si>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66.01.37.000.М.000542.04.22 от  12.04.2022г.</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</si>
  <si>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</si>
  <si>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ГАУЗ СО "Березовская ЦГБ"
</t>
  </si>
  <si>
    <t>№ 18230 от 09.02.2016 г.</t>
  </si>
  <si>
    <t>Объект  доступен частично избирательно</t>
  </si>
  <si>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</si>
  <si>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t>Сиделева Ирина Геннадьевна</t>
  </si>
  <si>
    <t>623704, Свердловская обл., г. Березовский, ул. Академика Королёва, д. 1</t>
  </si>
  <si>
    <t>623704, Свердловская обл., г. Березовский, ул. Академика Королёва, д. 1; тел.: 8(34369) 6-12-37, 6-17-53; электронная почта: bgo_ou7@mail.ru</t>
  </si>
  <si>
    <t>http://7ber.uralschool.ru/</t>
  </si>
  <si>
    <t>1975 г.</t>
  </si>
  <si>
    <t>№ 66.01.37.000.М.000668.04.23 от 25.04.2023 г.</t>
  </si>
  <si>
    <t>Пожнадзор  проверка — 24.05.2022г. без предписания.
Роспотребнадзор проверка -02.06.2022, предписание № 66-10-01/09-34765-2022 — замечания устранены.</t>
  </si>
  <si>
    <t xml:space="preserve">Договор об организации медицинского обслуживания с ГАУЗ СО "Березовская ЦГБ" 
</t>
  </si>
  <si>
    <t>№ 19528  от 08.11.2017 г.</t>
  </si>
  <si>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</si>
  <si>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t>Котцова Елена Геннадьевна</t>
  </si>
  <si>
    <t>623702, Свердловская обл., г. Березовский, ул. Косых, д. 3</t>
  </si>
  <si>
    <t>623702, Свердловская обл., г. Березовский, ул. Косых, д. 3;  тел. 8(34369) 4-63-48 (49); электронная почта:  bgo_ou5@mail.ru</t>
  </si>
  <si>
    <t>http://www.gym-5.ru/</t>
  </si>
  <si>
    <t>6,5 - 18 лет</t>
  </si>
  <si>
    <t>1970 г.</t>
  </si>
  <si>
    <t>№ 66.01.37.000.М.000486.04.23 от 11.04.2023г.</t>
  </si>
  <si>
    <t>Плановая документарная проверка Роспотребнадзора  с 01.06.2022 по 14.06.2022  Акт № 66-10-12/14-2022-от 14.06.2022 (выполнено), проверок госпожнадзора не было.</t>
  </si>
  <si>
    <t xml:space="preserve">Договор об организации медицинского обслуживания с ГАУЗ СО "Березовская ЦГБ" </t>
  </si>
  <si>
    <t xml:space="preserve">№ 17153 от 11.04.2013 г. </t>
  </si>
  <si>
    <t xml:space="preserve">Объект  условно доступен
</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</si>
  <si>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</si>
  <si>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t>Козина Татьяна Леонидовна</t>
  </si>
  <si>
    <t>623702, Свердловская обл., г. Березовский, ул. Смирнова, д. 3а</t>
  </si>
  <si>
    <t>623702, Свердловская обл., г. Березовский, ул. Смирнова, д. 3а; тел. 8(34369) 6-14-00;   электронная почта: bgo_ou3@mail.ru</t>
  </si>
  <si>
    <t>http://licej3.ru</t>
  </si>
  <si>
    <t xml:space="preserve">1962 г., капитальный ремонт: в 2019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</si>
  <si>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</si>
  <si>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</si>
  <si>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 17233 от 13.05.2013 г.</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</si>
  <si>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rFont val="Times New Roman"/>
        <family val="1"/>
        <charset val="204"/>
      </rPr>
      <t xml:space="preserve">"Детская школа искусств № 1" </t>
    </r>
  </si>
  <si>
    <t>Муниципальное бюджетное учреждение</t>
  </si>
  <si>
    <t>Русских Ирина Рафаиловна</t>
  </si>
  <si>
    <t xml:space="preserve">623701, Свердловская обл., г. Березовский, ул. Театральная, д. 17 </t>
  </si>
  <si>
    <t>623701, Свердловская обл., г. Березовский, ул. Театральная, д. 17; тел. 8(34369) 4-66-44; электронная почта: Teatralnaya17@yandex.ru</t>
  </si>
  <si>
    <t>https://berezovsk1.ekb.muzkult.ru/</t>
  </si>
  <si>
    <t>7-15 лет</t>
  </si>
  <si>
    <t>1977 г., капитальный ремонт классов хореографии и хорового пения - 2019 г., 7 класса - 2018 г., концертный зал - 2018г.</t>
  </si>
  <si>
    <t>№ 66.01.37.000.М.000916.05.23 от 10.05.2023г.</t>
  </si>
  <si>
    <t>Проверки не проводились</t>
  </si>
  <si>
    <t xml:space="preserve">Договор с ГАУЗ СО Березовская ЦГБ </t>
  </si>
  <si>
    <t xml:space="preserve">№ 19312 от 01.03.2017 г. </t>
  </si>
  <si>
    <t>Объект недоступен</t>
  </si>
  <si>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</si>
  <si>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t>Илютина Ольга Юрьевна</t>
  </si>
  <si>
    <t>623700, Свердловская обл., г. Березовский, ул. Ленина, д. 22</t>
  </si>
  <si>
    <t>623700, Свердловская обл., г. Березовский, ул. Ленина, д. 22; тел.  8(34369) 4-73-23; электронная почта: bgo_cdt@mail.r</t>
  </si>
  <si>
    <t>dodber.uralschool.ru</t>
  </si>
  <si>
    <t xml:space="preserve">1943 г. Капитальный ремонт: 2019 г. </t>
  </si>
  <si>
    <t>№ 66.01.37.000.М.001087.05.23 от 17.05.2023г.</t>
  </si>
  <si>
    <t>2022г. Проверки не проводились</t>
  </si>
  <si>
    <t xml:space="preserve">Организация медицинского обслуживания по вызову скорой медицинской помощи 
ГАУЗ СО "Березовская ЦГБ" </t>
  </si>
  <si>
    <t>№ 16571 от 21.09.2012 г.</t>
  </si>
  <si>
    <t>Объект условно доступен</t>
  </si>
  <si>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</si>
  <si>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t>Муравьева Екатерина Юрьевна</t>
  </si>
  <si>
    <t>623701, Свердловская обл., г. Березовский, ул. Театральная, д. 13</t>
  </si>
  <si>
    <t xml:space="preserve">623704, Свердловская обл., г. Березовский, ул. Академика Королева, д. 1 а; тел. 8(34369) 4-75-35; электронная почта: bgo_sport@mail.ru
                  </t>
  </si>
  <si>
    <t>berezovskiy-sport.ru</t>
  </si>
  <si>
    <t>7 - 17 лет</t>
  </si>
  <si>
    <t>Крытый бассейн</t>
  </si>
  <si>
    <t>1988 г., 1975 г., капитальный ремонт 2017 г.</t>
  </si>
  <si>
    <t>№ 66.01.37.000.М.000914.05.23 от 10.05.2023г.</t>
  </si>
  <si>
    <t>2022г Проверки не проводились</t>
  </si>
  <si>
    <t>№ ЛО-66-01-004968 от 22.09.2017 г.</t>
  </si>
  <si>
    <t>№ 14355 от 11.01.2012 г.</t>
  </si>
  <si>
    <t>Объект доступен полностью избирательно</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</si>
  <si>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</si>
  <si>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t>Шахматов С.И.</t>
  </si>
  <si>
    <t>623701, Свердловская обл., г. Березовский, ул. Спортивная, д. 7</t>
  </si>
  <si>
    <t>623701, Свердловская обл., г. Березовский,
пос. Монетный, ул.Комсомольская, д. 12а; тел. 8(34369) 4-49-31; электронная почта: Sok-lider@mail.ru</t>
  </si>
  <si>
    <t>Соклидер.рф</t>
  </si>
  <si>
    <t>декабрь 2019 г.  - дата ввода в эксплуатацию.</t>
  </si>
  <si>
    <t>№ 66.01.37.000.М.001533.05.23 от 31.05.2023г.</t>
  </si>
  <si>
    <t>№ 20527 от 27.08.2021</t>
  </si>
  <si>
    <t>Объект доступен частично всем</t>
  </si>
  <si>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</si>
  <si>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t>Осляков Денис Владимирович</t>
  </si>
  <si>
    <t xml:space="preserve"> 623701, Свердловская обл., г. Березовский, ул. Спортивная, д. 7, тел. 8 (34369)4-49-31, электронная почта: sok-lider@mail.ru</t>
  </si>
  <si>
    <t>1989 г.</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</si>
  <si>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</si>
  <si>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t>муниципальное автономное учреждение</t>
  </si>
  <si>
    <t>Курмачева Ирина Александровна</t>
  </si>
  <si>
    <t>623700, Свердловская обл., г. Березовский, ул. Ленина, д. 24</t>
  </si>
  <si>
    <t>623700, Свердловская обл., г. Березовский, ул. Ленина, д. 24;  тел. 8(34369) 4-63-96; электронная почта: bgo_ou1@mail.ru</t>
  </si>
  <si>
    <t>https://1ber.uralschool.ru/</t>
  </si>
  <si>
    <t xml:space="preserve">1932 г., капитальный ремонт - 1969 г. </t>
  </si>
  <si>
    <t>№ 66.01.37.000.М.001084.05.23 от 17.05.2023г.</t>
  </si>
  <si>
    <t>Договор об организации медицинского обслуживания с ГАУЗ СО "Березовская ЦГБ"</t>
  </si>
  <si>
    <t>№ 16573 от 21.09.2012 г.</t>
  </si>
  <si>
    <t>Объект  доступен частично всем</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</si>
  <si>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</si>
  <si>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Печенкина Татьяна Михайловна</t>
  </si>
  <si>
    <t>623706, Свердловская обл., г. Березовский, ул. Парковая, д. 10</t>
  </si>
  <si>
    <t>623706, Свердловская обл., г. Березовский, ул. Парковая, д. 10;  тел. 8(34369) 4-74-28; электронная почта: bgo_ou8@mail.ru</t>
  </si>
  <si>
    <t>8ber.uralschool.ru</t>
  </si>
  <si>
    <t>1977 г., капитальный ремонт спортивного зала - 2015 г., капитальный ремонт главного входа - 2019 г.</t>
  </si>
  <si>
    <t>№ 66.01.37.000.М.001529.05.23 от 31.05.2023г.</t>
  </si>
  <si>
    <t>2022г.Проверки не проводились</t>
  </si>
  <si>
    <t>№ 19958 от 18.03.2019 г.</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</si>
  <si>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</si>
  <si>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t>Разуваева Алиса Михайловна</t>
  </si>
  <si>
    <t>623701, Свердловская обл., г. Березовский, ул. Брусницына, д. 4</t>
  </si>
  <si>
    <t>623701, Свердловская обл., г. Березовский, ул. Брусницына, д. 4; тел. 8(34369) 4-66-77; электронная почта: bgo_ou9@mail.ru</t>
  </si>
  <si>
    <t>http://dnevnik-ural.ru</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</si>
  <si>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</si>
  <si>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 66.01.37.000.М.000578.04.23 от  18.04.2023г.</t>
  </si>
  <si>
    <t>Плановая проверка Роспотребнадзора  с 03.06.2022 по 17.06.2022 Акт поверки от 21.06.2022 №10-01/381- выполнено</t>
  </si>
  <si>
    <t xml:space="preserve">№ 16566 от 20.09.2012 г. </t>
  </si>
  <si>
    <t>Объект доступен частично избирательно</t>
  </si>
  <si>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</si>
  <si>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t>Павлович Елена Шамильевна</t>
  </si>
  <si>
    <t>623720, Свердловская обл., г. Березовский, п. Монетный, ул. Максима Горького, д. 2А</t>
  </si>
  <si>
    <t>623720, Свердловская обл., г. Березовский, п. Монетный, ул. Максима Горького, д. 2А; тел. 8(34369) 3-40-80; электронная почта: bgo_ou10@mail.ru</t>
  </si>
  <si>
    <t>http://10ber.uralschool.ru/</t>
  </si>
  <si>
    <t>Бассейн, пропускная способность 20 человек на одно занятие</t>
  </si>
  <si>
    <t>1938 г., капитальный ремонт фасада, окон, бассейна - 2018 г.</t>
  </si>
  <si>
    <t>№ 66.01.37.000.М.000943.05.23 от 10.05.2023г.</t>
  </si>
  <si>
    <t>№ 16660 от 09.10.2012 г.</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</si>
  <si>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</si>
  <si>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t>Кукарцева Ксения Васильевна</t>
  </si>
  <si>
    <t>623725, Свердловская обл., г. Березовский, п. Ключевск, ул. Чернышева, д. 8</t>
  </si>
  <si>
    <t>623725, Свердловская обл., г. Берёзовский, п. Ключевск, ул. Чернышева, д. 8; тел. 8(34369) 3-60-80; электронная почта:                bgo_ou11@mail.ru</t>
  </si>
  <si>
    <t>https://11ber.uralschool.ru/</t>
  </si>
  <si>
    <t>01.06-26.06.20324</t>
  </si>
  <si>
    <t xml:space="preserve">1974 г., капитальный ремонт спортивного зала 2015 г. </t>
  </si>
  <si>
    <t>№ 66.01.37.000.М.001314.05.23 от 24.05.2023 г.</t>
  </si>
  <si>
    <t>Проверка Северным Екатеринбургским отделом Роспотребнадзора по Свердловской области от 15.06.2022г.Предписания нет.</t>
  </si>
  <si>
    <t>№ 16567 от 20.09.2012 г.</t>
  </si>
  <si>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</si>
  <si>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t xml:space="preserve">Муниципальное автономное учреждение
</t>
  </si>
  <si>
    <t>Шиповалова Нина Давыдовна</t>
  </si>
  <si>
    <t>623710, Свердловская обл., г. Березовский, п. Лосиный, ул. Уральская, д. 13</t>
  </si>
  <si>
    <t>623710, Свердловская обл., г. Березовский, п. Лосиный, ул. Уральская, 13; тел. 8(34369) 3-81-90; электронная почта:   bgo_ou21@mail.ru</t>
  </si>
  <si>
    <t>https://21ber.uralschool.ru/</t>
  </si>
  <si>
    <t>1967 г., проведение капитального ремонта: 
 столовой - 2016 г. 
 спортивного зала - 2016 г., входной группы - 2017 г.,стадиона - 2020</t>
  </si>
  <si>
    <t>№ 66.01.37.000.М.000942.05.23 от 10.05.2023г.</t>
  </si>
  <si>
    <t>№ 16568 от 20.09.2012 г.</t>
  </si>
  <si>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</si>
  <si>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t>Зимина Юлия Евгеньевна</t>
  </si>
  <si>
    <t>623711, Свердловская обл., г. Березовский, п. Кедровка, ул. Школьная, д. 1</t>
  </si>
  <si>
    <t>623711, Свердловская обл., г. Березовский, п. Кедровка, ул. Школьная, д. 1; тел. 8(34369) 4-96-89; электронная почта: bgo_ou23@mail.ru</t>
  </si>
  <si>
    <t>https://23ber.uralschool.ru</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</si>
  <si>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</si>
  <si>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 66.01.37.000.М.000487.04.23 от 11.04.2023г.</t>
  </si>
  <si>
    <t>Договор об организации медицинского обслуживания с ГАУЗ СО "Березовская ЦГБ" .</t>
  </si>
  <si>
    <t>№ 16574 от 21.09.2012 г.</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</si>
  <si>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</si>
  <si>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t>Лобудова Елена Евгеньевна</t>
  </si>
  <si>
    <t>623719, Свердловская обл., г. Березовский, п. Сарапулка, ул. Ленина, д. 50</t>
  </si>
  <si>
    <t>623719, Свердловская обл., г. Березовский, п. Сарапулка, ул. Ленина, д. 50; тел. 8(34369) 5-56-05;  электронная почта: bgo_ou30@mail.ru</t>
  </si>
  <si>
    <t>https://30ber.uralschool.ru/</t>
  </si>
  <si>
    <t>1959 г., капитальный  ремонт: пищеблок - 2015 г., санузлы - 2018 г., спортивный зал 2019 г.</t>
  </si>
  <si>
    <t>№ 66.01.37.000.М.001531.05.23 от 31.05.2023г</t>
  </si>
  <si>
    <t>№ 19757 от 12.07.2018 г.</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</si>
  <si>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</si>
  <si>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t>Кулакова Надежда Владимировна</t>
  </si>
  <si>
    <t>623721, Свердловская обл., г. Березовский, п. Монетный, ул. Лермонтова, д. 9</t>
  </si>
  <si>
    <t>623721, Свердловская обл., г. Березовский, п. Монетный, ул. Лермонтова, д. 9; тел. 8(34369) 3-45-71; электронная почта:      bgo_ou32@mail.ru</t>
  </si>
  <si>
    <t>32ber.uralschool.ru</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</si>
  <si>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</si>
  <si>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66.01.37.000.М.000488.04.23 от 11.04.2023г</t>
  </si>
  <si>
    <t>№ 17815 от 20.08.2015 г.</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</si>
  <si>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</si>
  <si>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t>Лучшева Анна Юрьевна</t>
  </si>
  <si>
    <t xml:space="preserve">623700, Свердловская обл., г. Березовский, ул. Ленина, д. 48
</t>
  </si>
  <si>
    <t>623700, Свердловская обл., г. Березовский, ул. Ленина, д. 48; тел. 8(34369) 4-44-08;   электронная почта:  bgo_ou33@mail.ru</t>
  </si>
  <si>
    <t>http://www.ou33.ru/</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</si>
  <si>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</si>
  <si>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 66.01.37.000.М.000707.04.23 от 27.04.2023г.</t>
  </si>
  <si>
    <t>№ 16565 от 20.12.2012 г.</t>
  </si>
  <si>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</si>
  <si>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t xml:space="preserve">Муниципальное бюджетное учреждение </t>
  </si>
  <si>
    <t>Горохова Н.П.</t>
  </si>
  <si>
    <t>623701, Свердловская обл., г. Березовский, ул. Театральная д.7</t>
  </si>
  <si>
    <t xml:space="preserve">623701, Свердловская обл., г. Березовский, ул. Театральная д. 21, кв. 71-72; тел. 8(34369) 4-37-67; электронная почта: rc_bmbuk@mail.ru </t>
  </si>
  <si>
    <t>https://радугацентр.рф/</t>
  </si>
  <si>
    <t>Питание двухразовое, без проживания</t>
  </si>
  <si>
    <t>1983 г.</t>
  </si>
  <si>
    <t>№ 66.01.37.000.М.000854.05.23 от 03.05.2023г.</t>
  </si>
  <si>
    <r>
      <t xml:space="preserve">Оздоровительный летний лагерь с дневным пребыванием детей на базе </t>
    </r>
    <r>
      <rPr>
        <b/>
        <sz val="8"/>
        <rFont val="Times New Roman"/>
        <family val="1"/>
        <charset val="204"/>
      </rPr>
      <t>Дворца культуры "Современник"</t>
    </r>
    <r>
      <rPr>
        <sz val="8"/>
        <rFont val="Times New Roman"/>
        <family val="1"/>
        <charset val="204"/>
      </rPr>
      <t xml:space="preserve"> Березовского муниципального бюджетного учреждения культуры "Городского культурно- досугового центра"</t>
    </r>
  </si>
  <si>
    <t>Лавелина Нина Валентиновна</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</si>
  <si>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</si>
  <si>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</si>
  <si>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http://gkdc-bgo.ru/</t>
  </si>
  <si>
    <t>№ 66.01.37.000.М.001534.05.23 от 31.05.2023г.</t>
  </si>
  <si>
    <t xml:space="preserve">Договор с ГАУЗ СО Березовская ЦГБ  </t>
  </si>
  <si>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</si>
  <si>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</si>
  <si>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</si>
  <si>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</si>
  <si>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</si>
  <si>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 xml:space="preserve">6,5 - 17 лет </t>
  </si>
  <si>
    <t>2022 г.</t>
  </si>
  <si>
    <t>№ 66.01.37.000.М.000944.05.23 от 10.05.2023 г.</t>
  </si>
  <si>
    <t xml:space="preserve">Договор об организации медицинского обслуживания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</si>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</sst>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theme="1"/>
      <name val="Calibri"/>
      <family val="2"/>
      <charset val="204"/>
      <scheme val="minor"/>
    </font>
    <font>
      <b/>
      <sz val="11"/>
      <color theme="1"/>
      <name val="Times New Roman"/>
      <family val="1"/>
      <charset val="204"/>
    </font>
    <font>
      <b/>
      <sz val="9"/>
      <color theme="1"/>
      <name val="Times New Roman"/>
      <family val="1"/>
      <charset val="204"/>
    </font>
    <font>
      <sz val="8"/>
      <color theme="1"/>
      <name val="Times New Roman"/>
      <family val="1"/>
      <charset val="204"/>
    </font>
    <font>
      <sz val="8"/>
      <name val="Times New Roman"/>
      <family val="1"/>
      <charset val="204"/>
    </font>
    <font>
      <b/>
      <sz val="8"/>
      <name val="Times New Roman"/>
      <family val="1"/>
      <charset val="204"/>
    </font>
    <font>
      <u/>
      <sz val="11"/>
      <color theme="10"/>
      <name val="Calibri"/>
      <family val="2"/>
      <charset val="204"/>
      <scheme val="minor"/>
    </font>
    <font>
      <b/>
      <sz val="14"/>
      <color theme="1"/>
      <name val="Times New Roman"/>
      <family val="1"/>
      <charset val="204"/>
    </font>
    <font>
      <sz val="10"/>
      <name val="Arial"/>
      <family val="2"/>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8">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xf numFmtId="0" fontId="9" fillId="0" borderId="0"/>
  </cellStyleXfs>
  <cellXfs count="60">
    <xf numFmtId="0" fontId="0" fillId="0" borderId="0" xfId="0"/>
    <xf numFmtId="0" fontId="3" fillId="0" borderId="0" xfId="0" applyFont="1" applyAlignment="1">
      <alignment horizontal="center" vertical="center" wrapText="1"/>
    </xf>
    <xf numFmtId="0" fontId="1" fillId="0" borderId="0" xfId="0" applyFont="1" applyAlignment="1">
      <alignment vertical="center"/>
    </xf>
    <xf numFmtId="0" fontId="4"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0" borderId="2" xfId="0" applyFont="1" applyBorder="1" applyAlignment="1">
      <alignment horizontal="center" vertical="top" wrapText="1"/>
    </xf>
    <xf numFmtId="0" fontId="5" fillId="0" borderId="2" xfId="0" applyFont="1" applyBorder="1" applyAlignment="1">
      <alignment horizontal="center" vertical="top" textRotation="90"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4"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textRotation="90" wrapText="1"/>
    </xf>
    <xf numFmtId="0" fontId="5" fillId="0" borderId="9" xfId="0" applyFont="1" applyBorder="1" applyAlignment="1">
      <alignment horizontal="center" vertical="top" textRotation="90" wrapText="1"/>
    </xf>
    <xf numFmtId="0" fontId="5" fillId="0" borderId="10" xfId="0" applyFont="1" applyBorder="1" applyAlignment="1">
      <alignment horizontal="center" vertical="top" textRotation="90" wrapText="1"/>
    </xf>
    <xf numFmtId="0" fontId="5" fillId="0" borderId="10" xfId="0" applyFont="1" applyBorder="1" applyAlignment="1">
      <alignment horizontal="right" vertical="top" textRotation="90" wrapText="1"/>
    </xf>
    <xf numFmtId="0" fontId="4"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10" xfId="0" applyFont="1" applyBorder="1" applyAlignment="1">
      <alignment horizontal="right" vertical="top" wrapText="1"/>
    </xf>
    <xf numFmtId="0" fontId="5" fillId="0" borderId="11" xfId="0" applyFont="1" applyBorder="1" applyAlignment="1">
      <alignment horizontal="left" vertical="top"/>
    </xf>
    <xf numFmtId="0" fontId="4" fillId="2" borderId="12"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0" borderId="12" xfId="0" applyFont="1" applyBorder="1" applyAlignment="1">
      <alignment horizontal="left" vertical="top" wrapText="1"/>
    </xf>
    <xf numFmtId="0" fontId="5" fillId="0" borderId="12" xfId="1" applyFont="1" applyBorder="1" applyAlignment="1">
      <alignment horizontal="left" vertical="top" wrapText="1"/>
    </xf>
    <xf numFmtId="2" fontId="5" fillId="0" borderId="12" xfId="0" applyNumberFormat="1" applyFont="1" applyBorder="1" applyAlignment="1">
      <alignment horizontal="right" vertical="top" wrapText="1"/>
    </xf>
    <xf numFmtId="0" fontId="5" fillId="0" borderId="13" xfId="0" applyFont="1" applyBorder="1" applyAlignment="1">
      <alignment horizontal="left" vertical="top" wrapText="1"/>
    </xf>
    <xf numFmtId="0" fontId="8" fillId="0" borderId="0" xfId="0" applyFont="1"/>
    <xf numFmtId="0" fontId="5" fillId="2" borderId="14" xfId="0" applyFont="1" applyFill="1" applyBorder="1" applyAlignment="1">
      <alignment horizontal="left" vertical="top" wrapText="1"/>
    </xf>
    <xf numFmtId="0" fontId="5" fillId="0" borderId="14" xfId="0" applyFont="1" applyBorder="1" applyAlignment="1">
      <alignment horizontal="left" vertical="top" wrapText="1"/>
    </xf>
    <xf numFmtId="0" fontId="5" fillId="0" borderId="14" xfId="0" applyFont="1" applyBorder="1" applyAlignment="1">
      <alignment horizontal="left" vertical="center" textRotation="90" wrapText="1"/>
    </xf>
    <xf numFmtId="0" fontId="5" fillId="0" borderId="15" xfId="0" applyFont="1" applyBorder="1" applyAlignment="1">
      <alignment horizontal="left" vertical="top" wrapText="1"/>
    </xf>
    <xf numFmtId="0" fontId="5" fillId="0" borderId="13" xfId="0" applyFont="1" applyBorder="1" applyAlignment="1">
      <alignment horizontal="left" vertical="top"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0" borderId="17" xfId="0" applyFont="1" applyBorder="1" applyAlignment="1">
      <alignment horizontal="left" vertical="top" wrapText="1"/>
    </xf>
    <xf numFmtId="0" fontId="5" fillId="0" borderId="17" xfId="0" applyFont="1" applyBorder="1" applyAlignment="1">
      <alignment horizontal="left" vertical="center" textRotation="90" wrapText="1"/>
    </xf>
    <xf numFmtId="0" fontId="5" fillId="0" borderId="12" xfId="0" applyFont="1" applyBorder="1" applyAlignment="1">
      <alignment horizontal="left" textRotation="90" wrapText="1"/>
    </xf>
    <xf numFmtId="0" fontId="5" fillId="0" borderId="12" xfId="0" applyFont="1" applyBorder="1" applyAlignment="1">
      <alignment horizontal="left" vertical="center" textRotation="90" wrapText="1"/>
    </xf>
    <xf numFmtId="0" fontId="5" fillId="0" borderId="12" xfId="0" applyFont="1" applyBorder="1" applyAlignment="1">
      <alignment horizontal="right" vertical="top" textRotation="90" wrapText="1"/>
    </xf>
    <xf numFmtId="0" fontId="5" fillId="0" borderId="17" xfId="0" applyFont="1" applyFill="1" applyBorder="1" applyAlignment="1">
      <alignment horizontal="left" vertical="top" wrapText="1"/>
    </xf>
    <xf numFmtId="0" fontId="5" fillId="0" borderId="12" xfId="0" applyFont="1" applyBorder="1" applyAlignment="1">
      <alignment horizontal="right" vertical="top" wrapText="1"/>
    </xf>
    <xf numFmtId="0" fontId="5" fillId="0" borderId="12" xfId="0" applyFont="1" applyFill="1" applyBorder="1" applyAlignment="1">
      <alignment horizontal="left" vertical="top"/>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3"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2" xfId="0" applyFont="1" applyFill="1" applyBorder="1" applyAlignment="1">
      <alignment horizontal="right" vertical="top" wrapText="1"/>
    </xf>
    <xf numFmtId="0" fontId="5" fillId="3" borderId="12" xfId="0" applyFont="1" applyFill="1" applyBorder="1" applyAlignment="1">
      <alignment horizontal="left" vertical="top"/>
    </xf>
    <xf numFmtId="0" fontId="0" fillId="0" borderId="0" xfId="0" applyBorder="1"/>
    <xf numFmtId="0" fontId="5" fillId="0" borderId="12" xfId="0" applyFont="1" applyFill="1" applyBorder="1" applyAlignment="1">
      <alignment horizontal="left" vertical="top" wrapText="1"/>
    </xf>
    <xf numFmtId="0" fontId="5" fillId="0" borderId="12" xfId="0" applyFont="1" applyBorder="1" applyAlignment="1">
      <alignment vertical="top" wrapText="1"/>
    </xf>
    <xf numFmtId="0" fontId="5" fillId="2" borderId="12" xfId="0" applyFont="1" applyFill="1" applyBorder="1" applyAlignment="1">
      <alignment horizontal="right" vertical="top" wrapText="1"/>
    </xf>
    <xf numFmtId="0" fontId="5" fillId="2" borderId="12" xfId="2" applyFont="1" applyFill="1" applyBorder="1" applyAlignment="1">
      <alignment horizontal="left" vertical="top" wrapText="1"/>
    </xf>
    <xf numFmtId="0" fontId="5" fillId="0" borderId="12" xfId="0" applyFont="1" applyBorder="1" applyAlignment="1">
      <alignment horizontal="left" vertical="top"/>
    </xf>
    <xf numFmtId="0" fontId="2" fillId="0" borderId="0" xfId="0" applyFont="1"/>
  </cellXfs>
  <cellStyles count="3">
    <cellStyle name="Гиперссылка" xfId="1" builtinId="8"/>
    <cellStyle name="Обычный" xfId="0" builtinId="0"/>
    <cellStyle name="Обычный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0ber.uralschool.ru/" TargetMode="External"/><Relationship Id="rId3" Type="http://schemas.openxmlformats.org/officeDocument/2006/relationships/hyperlink" Target="https://berezovsk1.ekb.muzkult.ru/" TargetMode="External"/><Relationship Id="rId7" Type="http://schemas.openxmlformats.org/officeDocument/2006/relationships/hyperlink" Target="http://7ber.uralschool.ru/" TargetMode="External"/><Relationship Id="rId2" Type="http://schemas.openxmlformats.org/officeDocument/2006/relationships/hyperlink" Target="https://23ber.uralschool.ru/" TargetMode="External"/><Relationship Id="rId1" Type="http://schemas.openxmlformats.org/officeDocument/2006/relationships/hyperlink" Target="http://www.zarnica.pro/" TargetMode="External"/><Relationship Id="rId6" Type="http://schemas.openxmlformats.org/officeDocument/2006/relationships/hyperlink" Target="http://www.gym-5.ru/" TargetMode="External"/><Relationship Id="rId5" Type="http://schemas.openxmlformats.org/officeDocument/2006/relationships/hyperlink" Target="http://gkdc-bgo.ru/" TargetMode="External"/><Relationship Id="rId4" Type="http://schemas.openxmlformats.org/officeDocument/2006/relationships/hyperlink" Target="https://&#1088;&#1072;&#1076;&#1091;&#1075;&#1072;&#1094;&#1077;&#1085;&#1090;&#1088;.&#1088;&#109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tabSelected="1" workbookViewId="0">
      <selection activeCell="U6" sqref="U6"/>
    </sheetView>
  </sheetViews>
  <sheetFormatPr defaultRowHeight="14.4" x14ac:dyDescent="0.3"/>
  <cols>
    <col min="4" max="4" width="10" customWidth="1"/>
    <col min="21" max="21" width="19.44140625" customWidth="1"/>
  </cols>
  <sheetData>
    <row r="1" spans="1:54" ht="17.399999999999999" x14ac:dyDescent="0.3">
      <c r="A1" s="28" t="s">
        <v>0</v>
      </c>
    </row>
    <row r="2" spans="1:54" s="2" customFormat="1" ht="27" customHeight="1" thickBot="1" x14ac:dyDescent="0.35">
      <c r="A2" s="1" t="s">
        <v>1</v>
      </c>
      <c r="B2" s="1"/>
      <c r="C2" s="1"/>
      <c r="D2" s="1"/>
      <c r="E2" s="1"/>
      <c r="F2" s="1"/>
      <c r="G2" s="1"/>
      <c r="H2" s="1"/>
      <c r="I2" s="1"/>
      <c r="J2" s="1"/>
      <c r="K2" s="1"/>
      <c r="L2" s="1"/>
      <c r="M2" s="1"/>
      <c r="N2" s="1"/>
      <c r="O2" s="1"/>
      <c r="P2" s="1"/>
      <c r="Q2" s="1"/>
      <c r="R2" s="1"/>
      <c r="S2" s="1"/>
      <c r="T2" s="1"/>
      <c r="U2" s="1"/>
    </row>
    <row r="3" spans="1:54" ht="15" thickBot="1" x14ac:dyDescent="0.35">
      <c r="A3" s="3" t="s">
        <v>2</v>
      </c>
      <c r="B3" s="4" t="s">
        <v>3</v>
      </c>
      <c r="C3" s="5" t="s">
        <v>4</v>
      </c>
      <c r="D3" s="5" t="s">
        <v>5</v>
      </c>
      <c r="E3" s="6" t="s">
        <v>6</v>
      </c>
      <c r="F3" s="7" t="s">
        <v>7</v>
      </c>
      <c r="G3" s="8"/>
      <c r="H3" s="5" t="s">
        <v>8</v>
      </c>
      <c r="I3" s="5" t="s">
        <v>9</v>
      </c>
      <c r="J3" s="7" t="s">
        <v>10</v>
      </c>
      <c r="K3" s="9"/>
      <c r="L3" s="9"/>
      <c r="M3" s="9"/>
      <c r="N3" s="9"/>
      <c r="O3" s="8"/>
      <c r="P3" s="5" t="s">
        <v>11</v>
      </c>
      <c r="Q3" s="5" t="s">
        <v>12</v>
      </c>
      <c r="R3" s="5" t="s">
        <v>13</v>
      </c>
      <c r="S3" s="5" t="s">
        <v>14</v>
      </c>
      <c r="T3" s="5" t="s">
        <v>15</v>
      </c>
      <c r="U3" s="5" t="s">
        <v>16</v>
      </c>
    </row>
    <row r="4" spans="1:54" ht="98.4" thickBot="1" x14ac:dyDescent="0.35">
      <c r="A4" s="10"/>
      <c r="B4" s="11"/>
      <c r="C4" s="12"/>
      <c r="D4" s="12"/>
      <c r="E4" s="13"/>
      <c r="F4" s="14" t="s">
        <v>17</v>
      </c>
      <c r="G4" s="15" t="s">
        <v>18</v>
      </c>
      <c r="H4" s="12"/>
      <c r="I4" s="12"/>
      <c r="J4" s="14"/>
      <c r="K4" s="15" t="s">
        <v>19</v>
      </c>
      <c r="L4" s="16" t="s">
        <v>20</v>
      </c>
      <c r="M4" s="15" t="s">
        <v>21</v>
      </c>
      <c r="N4" s="15" t="s">
        <v>22</v>
      </c>
      <c r="O4" s="15" t="s">
        <v>23</v>
      </c>
      <c r="P4" s="12"/>
      <c r="Q4" s="12"/>
      <c r="R4" s="12"/>
      <c r="S4" s="12"/>
      <c r="T4" s="12"/>
      <c r="U4" s="12"/>
    </row>
    <row r="5" spans="1:54" ht="15" thickBot="1" x14ac:dyDescent="0.35">
      <c r="A5" s="17">
        <v>1</v>
      </c>
      <c r="B5" s="18">
        <v>2</v>
      </c>
      <c r="C5" s="19">
        <v>3</v>
      </c>
      <c r="D5" s="19">
        <v>4</v>
      </c>
      <c r="E5" s="19">
        <v>5</v>
      </c>
      <c r="F5" s="19">
        <v>6</v>
      </c>
      <c r="G5" s="19">
        <v>7</v>
      </c>
      <c r="H5" s="19">
        <v>8</v>
      </c>
      <c r="I5" s="19">
        <v>9</v>
      </c>
      <c r="J5" s="19">
        <v>10</v>
      </c>
      <c r="K5" s="19">
        <v>11</v>
      </c>
      <c r="L5" s="20">
        <v>12</v>
      </c>
      <c r="M5" s="19">
        <v>13</v>
      </c>
      <c r="N5" s="19">
        <v>14</v>
      </c>
      <c r="O5" s="19">
        <v>15</v>
      </c>
      <c r="P5" s="19">
        <v>16</v>
      </c>
      <c r="Q5" s="21">
        <v>17</v>
      </c>
      <c r="R5" s="19">
        <v>18</v>
      </c>
      <c r="S5" s="19">
        <v>19</v>
      </c>
      <c r="T5" s="19">
        <v>20</v>
      </c>
      <c r="U5" s="19">
        <v>21</v>
      </c>
    </row>
    <row r="6" spans="1:54" ht="409.6" x14ac:dyDescent="0.3">
      <c r="A6" s="22">
        <v>1</v>
      </c>
      <c r="B6" s="23" t="s">
        <v>24</v>
      </c>
      <c r="C6" s="24" t="s">
        <v>25</v>
      </c>
      <c r="D6" s="24" t="s">
        <v>26</v>
      </c>
      <c r="E6" s="24">
        <v>6604008532</v>
      </c>
      <c r="F6" s="24" t="s">
        <v>27</v>
      </c>
      <c r="G6" s="24" t="s">
        <v>28</v>
      </c>
      <c r="H6" s="25" t="s">
        <v>29</v>
      </c>
      <c r="I6" s="24" t="s">
        <v>30</v>
      </c>
      <c r="J6" s="24" t="s">
        <v>31</v>
      </c>
      <c r="K6" s="24" t="s">
        <v>32</v>
      </c>
      <c r="L6" s="26">
        <v>1402.8</v>
      </c>
      <c r="M6" s="23" t="s">
        <v>33</v>
      </c>
      <c r="N6" s="24" t="s">
        <v>34</v>
      </c>
      <c r="O6" s="24" t="s">
        <v>35</v>
      </c>
      <c r="P6" s="24" t="s">
        <v>36</v>
      </c>
      <c r="Q6" s="24" t="s">
        <v>37</v>
      </c>
      <c r="R6" s="27" t="s">
        <v>38</v>
      </c>
      <c r="S6" s="24" t="s">
        <v>39</v>
      </c>
      <c r="T6" s="24" t="s">
        <v>40</v>
      </c>
      <c r="U6" s="24" t="s">
        <v>41</v>
      </c>
    </row>
    <row r="7" spans="1:54" s="59" customFormat="1" ht="13.8" x14ac:dyDescent="0.25">
      <c r="A7" s="59" t="s">
        <v>42</v>
      </c>
    </row>
    <row r="8" spans="1:54" x14ac:dyDescent="0.3">
      <c r="A8" s="29" t="s">
        <v>2</v>
      </c>
      <c r="B8" s="30" t="s">
        <v>3</v>
      </c>
      <c r="C8" s="30" t="s">
        <v>4</v>
      </c>
      <c r="D8" s="30" t="s">
        <v>5</v>
      </c>
      <c r="E8" s="31" t="s">
        <v>6</v>
      </c>
      <c r="F8" s="32" t="s">
        <v>7</v>
      </c>
      <c r="G8" s="33"/>
      <c r="H8" s="30" t="s">
        <v>8</v>
      </c>
      <c r="I8" s="30" t="s">
        <v>9</v>
      </c>
      <c r="J8" s="34" t="s">
        <v>10</v>
      </c>
      <c r="K8" s="35"/>
      <c r="L8" s="35"/>
      <c r="M8" s="35"/>
      <c r="N8" s="35"/>
      <c r="O8" s="36"/>
      <c r="P8" s="30" t="s">
        <v>11</v>
      </c>
      <c r="Q8" s="37" t="s">
        <v>12</v>
      </c>
      <c r="R8" s="30" t="s">
        <v>13</v>
      </c>
      <c r="S8" s="30" t="s">
        <v>14</v>
      </c>
      <c r="T8" s="30" t="s">
        <v>15</v>
      </c>
      <c r="U8" s="30" t="s">
        <v>43</v>
      </c>
    </row>
    <row r="9" spans="1:54" ht="97.8" x14ac:dyDescent="0.3">
      <c r="A9" s="38"/>
      <c r="B9" s="39"/>
      <c r="C9" s="39"/>
      <c r="D9" s="39"/>
      <c r="E9" s="40"/>
      <c r="F9" s="41" t="s">
        <v>17</v>
      </c>
      <c r="G9" s="41" t="s">
        <v>18</v>
      </c>
      <c r="H9" s="39"/>
      <c r="I9" s="39"/>
      <c r="J9" s="42" t="s">
        <v>44</v>
      </c>
      <c r="K9" s="41" t="s">
        <v>19</v>
      </c>
      <c r="L9" s="43" t="s">
        <v>20</v>
      </c>
      <c r="M9" s="41" t="s">
        <v>21</v>
      </c>
      <c r="N9" s="41" t="s">
        <v>22</v>
      </c>
      <c r="O9" s="41" t="s">
        <v>23</v>
      </c>
      <c r="P9" s="39"/>
      <c r="Q9" s="44"/>
      <c r="R9" s="39"/>
      <c r="S9" s="39"/>
      <c r="T9" s="39"/>
      <c r="U9" s="39"/>
    </row>
    <row r="10" spans="1:54" x14ac:dyDescent="0.3">
      <c r="A10" s="23">
        <v>1</v>
      </c>
      <c r="B10" s="24">
        <v>2</v>
      </c>
      <c r="C10" s="24">
        <v>3</v>
      </c>
      <c r="D10" s="24">
        <v>4</v>
      </c>
      <c r="E10" s="24">
        <v>5</v>
      </c>
      <c r="F10" s="24">
        <v>6</v>
      </c>
      <c r="G10" s="24">
        <v>7</v>
      </c>
      <c r="H10" s="24">
        <v>8</v>
      </c>
      <c r="I10" s="24">
        <v>9</v>
      </c>
      <c r="J10" s="24">
        <v>10</v>
      </c>
      <c r="K10" s="24">
        <v>11</v>
      </c>
      <c r="L10" s="45">
        <v>12</v>
      </c>
      <c r="M10" s="24">
        <v>13</v>
      </c>
      <c r="N10" s="24">
        <v>14</v>
      </c>
      <c r="O10" s="24">
        <v>15</v>
      </c>
      <c r="P10" s="24">
        <v>16</v>
      </c>
      <c r="Q10" s="46">
        <v>17</v>
      </c>
      <c r="R10" s="24">
        <v>18</v>
      </c>
      <c r="S10" s="24">
        <v>19</v>
      </c>
      <c r="T10" s="24">
        <v>20</v>
      </c>
      <c r="U10" s="24">
        <v>21</v>
      </c>
    </row>
    <row r="11" spans="1:54" ht="14.4" customHeight="1" x14ac:dyDescent="0.3">
      <c r="A11" s="47" t="s">
        <v>45</v>
      </c>
      <c r="B11" s="48"/>
      <c r="C11" s="49"/>
      <c r="D11" s="50"/>
      <c r="E11" s="50"/>
      <c r="F11" s="50"/>
      <c r="G11" s="50"/>
      <c r="H11" s="50"/>
      <c r="I11" s="50"/>
      <c r="J11" s="50"/>
      <c r="K11" s="50"/>
      <c r="L11" s="51"/>
      <c r="M11" s="50"/>
      <c r="N11" s="50"/>
      <c r="O11" s="50"/>
      <c r="P11" s="50"/>
      <c r="Q11" s="52"/>
      <c r="R11" s="50"/>
      <c r="S11" s="50"/>
      <c r="T11" s="50"/>
      <c r="U11" s="50"/>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row>
    <row r="12" spans="1:54" ht="295.8" x14ac:dyDescent="0.3">
      <c r="A12" s="23">
        <v>1</v>
      </c>
      <c r="B12" s="24" t="s">
        <v>46</v>
      </c>
      <c r="C12" s="24" t="s">
        <v>25</v>
      </c>
      <c r="D12" s="24" t="s">
        <v>47</v>
      </c>
      <c r="E12" s="24">
        <v>6604010813</v>
      </c>
      <c r="F12" s="24" t="s">
        <v>48</v>
      </c>
      <c r="G12" s="24" t="s">
        <v>49</v>
      </c>
      <c r="H12" s="24" t="s">
        <v>50</v>
      </c>
      <c r="I12" s="24" t="s">
        <v>51</v>
      </c>
      <c r="J12" s="24" t="s">
        <v>52</v>
      </c>
      <c r="K12" s="24" t="s">
        <v>53</v>
      </c>
      <c r="L12" s="45">
        <v>192.09</v>
      </c>
      <c r="M12" s="24" t="s">
        <v>54</v>
      </c>
      <c r="N12" s="24" t="s">
        <v>55</v>
      </c>
      <c r="O12" s="24" t="s">
        <v>35</v>
      </c>
      <c r="P12" s="24" t="s">
        <v>56</v>
      </c>
      <c r="Q12" s="54" t="s">
        <v>57</v>
      </c>
      <c r="R12" s="24" t="s">
        <v>58</v>
      </c>
      <c r="S12" s="24" t="s">
        <v>59</v>
      </c>
      <c r="T12" s="24" t="s">
        <v>60</v>
      </c>
      <c r="U12" s="24" t="s">
        <v>61</v>
      </c>
    </row>
    <row r="13" spans="1:54" ht="163.19999999999999" x14ac:dyDescent="0.3">
      <c r="A13" s="23">
        <f>A12+1</f>
        <v>2</v>
      </c>
      <c r="B13" s="24" t="s">
        <v>62</v>
      </c>
      <c r="C13" s="24" t="s">
        <v>25</v>
      </c>
      <c r="D13" s="24" t="s">
        <v>63</v>
      </c>
      <c r="E13" s="24">
        <v>6604009448</v>
      </c>
      <c r="F13" s="24" t="s">
        <v>64</v>
      </c>
      <c r="G13" s="24" t="s">
        <v>65</v>
      </c>
      <c r="H13" s="25" t="s">
        <v>66</v>
      </c>
      <c r="I13" s="24" t="s">
        <v>51</v>
      </c>
      <c r="J13" s="24" t="s">
        <v>52</v>
      </c>
      <c r="K13" s="24" t="s">
        <v>53</v>
      </c>
      <c r="L13" s="45">
        <v>192.09</v>
      </c>
      <c r="M13" s="24" t="s">
        <v>54</v>
      </c>
      <c r="N13" s="24" t="s">
        <v>55</v>
      </c>
      <c r="O13" s="24" t="s">
        <v>35</v>
      </c>
      <c r="P13" s="24" t="s">
        <v>67</v>
      </c>
      <c r="Q13" s="54" t="s">
        <v>68</v>
      </c>
      <c r="R13" s="24" t="s">
        <v>69</v>
      </c>
      <c r="S13" s="24" t="s">
        <v>70</v>
      </c>
      <c r="T13" s="24" t="s">
        <v>71</v>
      </c>
      <c r="U13" s="24" t="s">
        <v>61</v>
      </c>
    </row>
    <row r="14" spans="1:54" ht="142.80000000000001" x14ac:dyDescent="0.3">
      <c r="A14" s="23">
        <f t="shared" ref="A14:A30" si="0">A13+1</f>
        <v>3</v>
      </c>
      <c r="B14" s="24" t="s">
        <v>72</v>
      </c>
      <c r="C14" s="24" t="s">
        <v>25</v>
      </c>
      <c r="D14" s="24" t="s">
        <v>73</v>
      </c>
      <c r="E14" s="24">
        <v>6604001872</v>
      </c>
      <c r="F14" s="24" t="s">
        <v>74</v>
      </c>
      <c r="G14" s="24" t="s">
        <v>75</v>
      </c>
      <c r="H14" s="25" t="s">
        <v>76</v>
      </c>
      <c r="I14" s="24" t="s">
        <v>51</v>
      </c>
      <c r="J14" s="24" t="s">
        <v>52</v>
      </c>
      <c r="K14" s="24" t="s">
        <v>53</v>
      </c>
      <c r="L14" s="45">
        <v>192.09</v>
      </c>
      <c r="M14" s="24" t="s">
        <v>77</v>
      </c>
      <c r="N14" s="24" t="s">
        <v>55</v>
      </c>
      <c r="O14" s="24" t="s">
        <v>35</v>
      </c>
      <c r="P14" s="24" t="s">
        <v>78</v>
      </c>
      <c r="Q14" s="54" t="s">
        <v>79</v>
      </c>
      <c r="R14" s="55" t="s">
        <v>80</v>
      </c>
      <c r="S14" s="55" t="s">
        <v>81</v>
      </c>
      <c r="T14" s="24" t="s">
        <v>82</v>
      </c>
      <c r="U14" s="24" t="s">
        <v>83</v>
      </c>
    </row>
    <row r="15" spans="1:54" ht="183.6" x14ac:dyDescent="0.3">
      <c r="A15" s="23">
        <f t="shared" si="0"/>
        <v>4</v>
      </c>
      <c r="B15" s="24" t="s">
        <v>84</v>
      </c>
      <c r="C15" s="24" t="s">
        <v>25</v>
      </c>
      <c r="D15" s="24" t="s">
        <v>85</v>
      </c>
      <c r="E15" s="24">
        <v>6604009007</v>
      </c>
      <c r="F15" s="24" t="s">
        <v>86</v>
      </c>
      <c r="G15" s="24" t="s">
        <v>87</v>
      </c>
      <c r="H15" s="24" t="s">
        <v>88</v>
      </c>
      <c r="I15" s="24" t="s">
        <v>51</v>
      </c>
      <c r="J15" s="24" t="s">
        <v>52</v>
      </c>
      <c r="K15" s="24" t="s">
        <v>53</v>
      </c>
      <c r="L15" s="45">
        <v>192.09</v>
      </c>
      <c r="M15" s="24" t="s">
        <v>77</v>
      </c>
      <c r="N15" s="24" t="s">
        <v>55</v>
      </c>
      <c r="O15" s="24" t="s">
        <v>35</v>
      </c>
      <c r="P15" s="24" t="s">
        <v>89</v>
      </c>
      <c r="Q15" s="54" t="s">
        <v>90</v>
      </c>
      <c r="R15" s="24" t="s">
        <v>91</v>
      </c>
      <c r="S15" s="24" t="s">
        <v>70</v>
      </c>
      <c r="T15" s="24" t="s">
        <v>92</v>
      </c>
      <c r="U15" s="24" t="s">
        <v>61</v>
      </c>
    </row>
    <row r="16" spans="1:54" ht="193.8" x14ac:dyDescent="0.3">
      <c r="A16" s="23">
        <f t="shared" si="0"/>
        <v>5</v>
      </c>
      <c r="B16" s="23" t="s">
        <v>93</v>
      </c>
      <c r="C16" s="23" t="s">
        <v>94</v>
      </c>
      <c r="D16" s="23" t="s">
        <v>95</v>
      </c>
      <c r="E16" s="23">
        <v>6604011535</v>
      </c>
      <c r="F16" s="23" t="s">
        <v>96</v>
      </c>
      <c r="G16" s="23" t="s">
        <v>97</v>
      </c>
      <c r="H16" s="23" t="s">
        <v>98</v>
      </c>
      <c r="I16" s="23" t="s">
        <v>51</v>
      </c>
      <c r="J16" s="23" t="s">
        <v>52</v>
      </c>
      <c r="K16" s="24" t="s">
        <v>53</v>
      </c>
      <c r="L16" s="56">
        <v>192.09</v>
      </c>
      <c r="M16" s="23" t="s">
        <v>99</v>
      </c>
      <c r="N16" s="23" t="s">
        <v>55</v>
      </c>
      <c r="O16" s="23" t="s">
        <v>35</v>
      </c>
      <c r="P16" s="23" t="s">
        <v>100</v>
      </c>
      <c r="Q16" s="23" t="s">
        <v>101</v>
      </c>
      <c r="R16" s="23" t="s">
        <v>102</v>
      </c>
      <c r="S16" s="23" t="s">
        <v>103</v>
      </c>
      <c r="T16" s="23" t="s">
        <v>104</v>
      </c>
      <c r="U16" s="23" t="s">
        <v>105</v>
      </c>
    </row>
    <row r="17" spans="1:21" ht="163.19999999999999" x14ac:dyDescent="0.3">
      <c r="A17" s="23">
        <f t="shared" si="0"/>
        <v>6</v>
      </c>
      <c r="B17" s="24" t="s">
        <v>106</v>
      </c>
      <c r="C17" s="24" t="s">
        <v>25</v>
      </c>
      <c r="D17" s="24" t="s">
        <v>107</v>
      </c>
      <c r="E17" s="24">
        <v>6604010926</v>
      </c>
      <c r="F17" s="24" t="s">
        <v>108</v>
      </c>
      <c r="G17" s="24" t="s">
        <v>109</v>
      </c>
      <c r="H17" s="24" t="s">
        <v>110</v>
      </c>
      <c r="I17" s="24" t="s">
        <v>51</v>
      </c>
      <c r="J17" s="24" t="s">
        <v>52</v>
      </c>
      <c r="K17" s="24" t="s">
        <v>53</v>
      </c>
      <c r="L17" s="45">
        <v>192.09</v>
      </c>
      <c r="M17" s="24" t="s">
        <v>77</v>
      </c>
      <c r="N17" s="24" t="s">
        <v>55</v>
      </c>
      <c r="O17" s="24" t="s">
        <v>35</v>
      </c>
      <c r="P17" s="24" t="s">
        <v>111</v>
      </c>
      <c r="Q17" s="54" t="s">
        <v>112</v>
      </c>
      <c r="R17" s="24" t="s">
        <v>113</v>
      </c>
      <c r="S17" s="24" t="s">
        <v>114</v>
      </c>
      <c r="T17" s="24" t="s">
        <v>115</v>
      </c>
      <c r="U17" s="24" t="s">
        <v>116</v>
      </c>
    </row>
    <row r="18" spans="1:21" ht="163.19999999999999" x14ac:dyDescent="0.3">
      <c r="A18" s="23">
        <f t="shared" si="0"/>
        <v>7</v>
      </c>
      <c r="B18" s="24" t="s">
        <v>117</v>
      </c>
      <c r="C18" s="24" t="s">
        <v>25</v>
      </c>
      <c r="D18" s="24" t="s">
        <v>118</v>
      </c>
      <c r="E18" s="24">
        <v>6604011180</v>
      </c>
      <c r="F18" s="24" t="s">
        <v>119</v>
      </c>
      <c r="G18" s="24" t="s">
        <v>120</v>
      </c>
      <c r="H18" s="24" t="s">
        <v>121</v>
      </c>
      <c r="I18" s="24" t="s">
        <v>51</v>
      </c>
      <c r="J18" s="24" t="s">
        <v>52</v>
      </c>
      <c r="K18" s="24" t="s">
        <v>53</v>
      </c>
      <c r="L18" s="45">
        <v>192.09</v>
      </c>
      <c r="M18" s="24" t="s">
        <v>122</v>
      </c>
      <c r="N18" s="24" t="s">
        <v>55</v>
      </c>
      <c r="O18" s="24" t="s">
        <v>123</v>
      </c>
      <c r="P18" s="24" t="s">
        <v>124</v>
      </c>
      <c r="Q18" s="54" t="s">
        <v>125</v>
      </c>
      <c r="R18" s="24" t="s">
        <v>126</v>
      </c>
      <c r="S18" s="24" t="s">
        <v>127</v>
      </c>
      <c r="T18" s="24" t="s">
        <v>128</v>
      </c>
      <c r="U18" s="24" t="s">
        <v>129</v>
      </c>
    </row>
    <row r="19" spans="1:21" ht="316.2" x14ac:dyDescent="0.3">
      <c r="A19" s="23">
        <f>A18+1</f>
        <v>8</v>
      </c>
      <c r="B19" s="23" t="s">
        <v>130</v>
      </c>
      <c r="C19" s="23" t="s">
        <v>25</v>
      </c>
      <c r="D19" s="23" t="s">
        <v>131</v>
      </c>
      <c r="E19" s="23">
        <v>6604016251</v>
      </c>
      <c r="F19" s="23" t="s">
        <v>132</v>
      </c>
      <c r="G19" s="23" t="s">
        <v>133</v>
      </c>
      <c r="H19" s="23" t="s">
        <v>134</v>
      </c>
      <c r="I19" s="23" t="s">
        <v>51</v>
      </c>
      <c r="J19" s="23" t="s">
        <v>52</v>
      </c>
      <c r="K19" s="24" t="s">
        <v>53</v>
      </c>
      <c r="L19" s="56">
        <v>192.09</v>
      </c>
      <c r="M19" s="23" t="s">
        <v>77</v>
      </c>
      <c r="N19" s="23" t="s">
        <v>55</v>
      </c>
      <c r="O19" s="23" t="s">
        <v>35</v>
      </c>
      <c r="P19" s="23" t="s">
        <v>135</v>
      </c>
      <c r="Q19" s="23" t="s">
        <v>136</v>
      </c>
      <c r="R19" s="23" t="s">
        <v>102</v>
      </c>
      <c r="S19" s="23" t="s">
        <v>103</v>
      </c>
      <c r="T19" s="23" t="s">
        <v>137</v>
      </c>
      <c r="U19" s="23" t="s">
        <v>138</v>
      </c>
    </row>
    <row r="20" spans="1:21" ht="153" x14ac:dyDescent="0.3">
      <c r="A20" s="23">
        <f>A19+1</f>
        <v>9</v>
      </c>
      <c r="B20" s="23" t="s">
        <v>139</v>
      </c>
      <c r="C20" s="23" t="s">
        <v>25</v>
      </c>
      <c r="D20" s="23" t="s">
        <v>140</v>
      </c>
      <c r="E20" s="23">
        <v>6604016251</v>
      </c>
      <c r="F20" s="23" t="s">
        <v>132</v>
      </c>
      <c r="G20" s="23" t="s">
        <v>141</v>
      </c>
      <c r="H20" s="23" t="s">
        <v>134</v>
      </c>
      <c r="I20" s="23" t="s">
        <v>51</v>
      </c>
      <c r="J20" s="23" t="s">
        <v>52</v>
      </c>
      <c r="K20" s="24" t="s">
        <v>53</v>
      </c>
      <c r="L20" s="56">
        <v>183.8</v>
      </c>
      <c r="M20" s="23" t="s">
        <v>77</v>
      </c>
      <c r="N20" s="23" t="s">
        <v>55</v>
      </c>
      <c r="O20" s="23" t="s">
        <v>35</v>
      </c>
      <c r="P20" s="23" t="s">
        <v>142</v>
      </c>
      <c r="Q20" s="23" t="s">
        <v>136</v>
      </c>
      <c r="R20" s="23" t="s">
        <v>102</v>
      </c>
      <c r="S20" s="23" t="s">
        <v>103</v>
      </c>
      <c r="T20" s="23" t="s">
        <v>137</v>
      </c>
      <c r="U20" s="23" t="s">
        <v>116</v>
      </c>
    </row>
    <row r="21" spans="1:21" ht="214.2" x14ac:dyDescent="0.3">
      <c r="A21" s="23">
        <f t="shared" si="0"/>
        <v>10</v>
      </c>
      <c r="B21" s="24" t="s">
        <v>143</v>
      </c>
      <c r="C21" s="24" t="s">
        <v>144</v>
      </c>
      <c r="D21" s="24" t="s">
        <v>145</v>
      </c>
      <c r="E21" s="24">
        <v>6604009078</v>
      </c>
      <c r="F21" s="24" t="s">
        <v>146</v>
      </c>
      <c r="G21" s="24" t="s">
        <v>147</v>
      </c>
      <c r="H21" s="24" t="s">
        <v>148</v>
      </c>
      <c r="I21" s="24" t="s">
        <v>51</v>
      </c>
      <c r="J21" s="24" t="s">
        <v>52</v>
      </c>
      <c r="K21" s="24" t="s">
        <v>53</v>
      </c>
      <c r="L21" s="45">
        <v>192.09</v>
      </c>
      <c r="M21" s="24" t="s">
        <v>77</v>
      </c>
      <c r="N21" s="24" t="s">
        <v>55</v>
      </c>
      <c r="O21" s="24" t="s">
        <v>35</v>
      </c>
      <c r="P21" s="24" t="s">
        <v>149</v>
      </c>
      <c r="Q21" s="54" t="s">
        <v>150</v>
      </c>
      <c r="R21" s="23" t="s">
        <v>126</v>
      </c>
      <c r="S21" s="24" t="s">
        <v>151</v>
      </c>
      <c r="T21" s="24" t="s">
        <v>152</v>
      </c>
      <c r="U21" s="24" t="s">
        <v>153</v>
      </c>
    </row>
    <row r="22" spans="1:21" ht="163.19999999999999" x14ac:dyDescent="0.3">
      <c r="A22" s="23">
        <f t="shared" si="0"/>
        <v>11</v>
      </c>
      <c r="B22" s="24" t="s">
        <v>154</v>
      </c>
      <c r="C22" s="24" t="s">
        <v>25</v>
      </c>
      <c r="D22" s="24" t="s">
        <v>155</v>
      </c>
      <c r="E22" s="24">
        <v>6604009550</v>
      </c>
      <c r="F22" s="24" t="s">
        <v>156</v>
      </c>
      <c r="G22" s="24" t="s">
        <v>157</v>
      </c>
      <c r="H22" s="24" t="s">
        <v>158</v>
      </c>
      <c r="I22" s="24" t="s">
        <v>51</v>
      </c>
      <c r="J22" s="24" t="s">
        <v>52</v>
      </c>
      <c r="K22" s="24" t="s">
        <v>53</v>
      </c>
      <c r="L22" s="45">
        <v>192.09</v>
      </c>
      <c r="M22" s="24" t="s">
        <v>77</v>
      </c>
      <c r="N22" s="24" t="s">
        <v>55</v>
      </c>
      <c r="O22" s="24" t="s">
        <v>35</v>
      </c>
      <c r="P22" s="24" t="s">
        <v>159</v>
      </c>
      <c r="Q22" s="54" t="s">
        <v>160</v>
      </c>
      <c r="R22" s="24" t="s">
        <v>161</v>
      </c>
      <c r="S22" s="24" t="s">
        <v>81</v>
      </c>
      <c r="T22" s="24" t="s">
        <v>162</v>
      </c>
      <c r="U22" s="24" t="s">
        <v>116</v>
      </c>
    </row>
    <row r="23" spans="1:21" ht="173.4" x14ac:dyDescent="0.3">
      <c r="A23" s="23">
        <f t="shared" si="0"/>
        <v>12</v>
      </c>
      <c r="B23" s="24" t="s">
        <v>163</v>
      </c>
      <c r="C23" s="24" t="s">
        <v>25</v>
      </c>
      <c r="D23" s="24" t="s">
        <v>164</v>
      </c>
      <c r="E23" s="24">
        <v>6604009053</v>
      </c>
      <c r="F23" s="24" t="s">
        <v>165</v>
      </c>
      <c r="G23" s="24" t="s">
        <v>166</v>
      </c>
      <c r="H23" s="24" t="s">
        <v>167</v>
      </c>
      <c r="I23" s="24" t="s">
        <v>51</v>
      </c>
      <c r="J23" s="24" t="s">
        <v>52</v>
      </c>
      <c r="K23" s="24" t="s">
        <v>53</v>
      </c>
      <c r="L23" s="45">
        <v>192.09</v>
      </c>
      <c r="M23" s="24" t="s">
        <v>54</v>
      </c>
      <c r="N23" s="24" t="s">
        <v>55</v>
      </c>
      <c r="O23" s="24" t="s">
        <v>35</v>
      </c>
      <c r="P23" s="24" t="s">
        <v>168</v>
      </c>
      <c r="Q23" s="54" t="s">
        <v>169</v>
      </c>
      <c r="R23" s="24" t="s">
        <v>170</v>
      </c>
      <c r="S23" s="24" t="s">
        <v>151</v>
      </c>
      <c r="T23" s="24" t="s">
        <v>171</v>
      </c>
      <c r="U23" s="24" t="s">
        <v>172</v>
      </c>
    </row>
    <row r="24" spans="1:21" ht="163.19999999999999" x14ac:dyDescent="0.3">
      <c r="A24" s="23">
        <f t="shared" si="0"/>
        <v>13</v>
      </c>
      <c r="B24" s="24" t="s">
        <v>173</v>
      </c>
      <c r="C24" s="24" t="s">
        <v>25</v>
      </c>
      <c r="D24" s="24" t="s">
        <v>174</v>
      </c>
      <c r="E24" s="24">
        <v>6604010588</v>
      </c>
      <c r="F24" s="24" t="s">
        <v>175</v>
      </c>
      <c r="G24" s="24" t="s">
        <v>176</v>
      </c>
      <c r="H24" s="25" t="s">
        <v>177</v>
      </c>
      <c r="I24" s="24" t="s">
        <v>51</v>
      </c>
      <c r="J24" s="24" t="s">
        <v>52</v>
      </c>
      <c r="K24" s="24" t="s">
        <v>53</v>
      </c>
      <c r="L24" s="45">
        <v>192.09</v>
      </c>
      <c r="M24" s="24" t="s">
        <v>54</v>
      </c>
      <c r="N24" s="24" t="s">
        <v>55</v>
      </c>
      <c r="O24" s="24" t="s">
        <v>178</v>
      </c>
      <c r="P24" s="24" t="s">
        <v>179</v>
      </c>
      <c r="Q24" s="54" t="s">
        <v>180</v>
      </c>
      <c r="R24" s="24" t="s">
        <v>161</v>
      </c>
      <c r="S24" s="24" t="s">
        <v>81</v>
      </c>
      <c r="T24" s="24" t="s">
        <v>181</v>
      </c>
      <c r="U24" s="24" t="s">
        <v>172</v>
      </c>
    </row>
    <row r="25" spans="1:21" ht="173.4" x14ac:dyDescent="0.3">
      <c r="A25" s="23">
        <f t="shared" si="0"/>
        <v>14</v>
      </c>
      <c r="B25" s="24" t="s">
        <v>182</v>
      </c>
      <c r="C25" s="24" t="s">
        <v>25</v>
      </c>
      <c r="D25" s="24" t="s">
        <v>183</v>
      </c>
      <c r="E25" s="24">
        <v>6604010789</v>
      </c>
      <c r="F25" s="24" t="s">
        <v>184</v>
      </c>
      <c r="G25" s="24" t="s">
        <v>185</v>
      </c>
      <c r="H25" s="24" t="s">
        <v>186</v>
      </c>
      <c r="I25" s="24" t="s">
        <v>51</v>
      </c>
      <c r="J25" s="24" t="s">
        <v>52</v>
      </c>
      <c r="K25" s="24" t="s">
        <v>187</v>
      </c>
      <c r="L25" s="45">
        <v>192.09</v>
      </c>
      <c r="M25" s="24" t="s">
        <v>54</v>
      </c>
      <c r="N25" s="24" t="s">
        <v>55</v>
      </c>
      <c r="O25" s="24" t="s">
        <v>35</v>
      </c>
      <c r="P25" s="24" t="s">
        <v>188</v>
      </c>
      <c r="Q25" s="54" t="s">
        <v>189</v>
      </c>
      <c r="R25" s="24" t="s">
        <v>190</v>
      </c>
      <c r="S25" s="24" t="s">
        <v>81</v>
      </c>
      <c r="T25" s="24" t="s">
        <v>191</v>
      </c>
      <c r="U25" s="24" t="s">
        <v>116</v>
      </c>
    </row>
    <row r="26" spans="1:21" ht="173.4" x14ac:dyDescent="0.3">
      <c r="A26" s="23">
        <f t="shared" si="0"/>
        <v>15</v>
      </c>
      <c r="B26" s="24" t="s">
        <v>192</v>
      </c>
      <c r="C26" s="24" t="s">
        <v>193</v>
      </c>
      <c r="D26" s="24" t="s">
        <v>194</v>
      </c>
      <c r="E26" s="24">
        <v>6604010669</v>
      </c>
      <c r="F26" s="24" t="s">
        <v>195</v>
      </c>
      <c r="G26" s="24" t="s">
        <v>196</v>
      </c>
      <c r="H26" s="24" t="s">
        <v>197</v>
      </c>
      <c r="I26" s="24" t="s">
        <v>51</v>
      </c>
      <c r="J26" s="24" t="s">
        <v>52</v>
      </c>
      <c r="K26" s="24" t="s">
        <v>53</v>
      </c>
      <c r="L26" s="45">
        <v>192.09</v>
      </c>
      <c r="M26" s="24" t="s">
        <v>54</v>
      </c>
      <c r="N26" s="24" t="s">
        <v>55</v>
      </c>
      <c r="O26" s="24" t="s">
        <v>35</v>
      </c>
      <c r="P26" s="24" t="s">
        <v>198</v>
      </c>
      <c r="Q26" s="54" t="s">
        <v>199</v>
      </c>
      <c r="R26" s="24" t="s">
        <v>126</v>
      </c>
      <c r="S26" s="24" t="s">
        <v>81</v>
      </c>
      <c r="T26" s="24" t="s">
        <v>200</v>
      </c>
      <c r="U26" s="24" t="s">
        <v>61</v>
      </c>
    </row>
    <row r="27" spans="1:21" ht="193.8" x14ac:dyDescent="0.3">
      <c r="A27" s="23">
        <f t="shared" si="0"/>
        <v>16</v>
      </c>
      <c r="B27" s="24" t="s">
        <v>201</v>
      </c>
      <c r="C27" s="24" t="s">
        <v>193</v>
      </c>
      <c r="D27" s="24" t="s">
        <v>202</v>
      </c>
      <c r="E27" s="24">
        <v>6604009984</v>
      </c>
      <c r="F27" s="24" t="s">
        <v>203</v>
      </c>
      <c r="G27" s="24" t="s">
        <v>204</v>
      </c>
      <c r="H27" s="25" t="s">
        <v>205</v>
      </c>
      <c r="I27" s="24" t="s">
        <v>51</v>
      </c>
      <c r="J27" s="24" t="s">
        <v>52</v>
      </c>
      <c r="K27" s="24" t="s">
        <v>53</v>
      </c>
      <c r="L27" s="45">
        <v>192.09</v>
      </c>
      <c r="M27" s="24" t="s">
        <v>54</v>
      </c>
      <c r="N27" s="24" t="s">
        <v>55</v>
      </c>
      <c r="O27" s="24" t="s">
        <v>35</v>
      </c>
      <c r="P27" s="24" t="s">
        <v>206</v>
      </c>
      <c r="Q27" s="54" t="s">
        <v>207</v>
      </c>
      <c r="R27" s="24" t="s">
        <v>102</v>
      </c>
      <c r="S27" s="24" t="s">
        <v>208</v>
      </c>
      <c r="T27" s="24" t="s">
        <v>209</v>
      </c>
      <c r="U27" s="24" t="s">
        <v>61</v>
      </c>
    </row>
    <row r="28" spans="1:21" ht="173.4" x14ac:dyDescent="0.3">
      <c r="A28" s="23">
        <f t="shared" si="0"/>
        <v>17</v>
      </c>
      <c r="B28" s="24" t="s">
        <v>210</v>
      </c>
      <c r="C28" s="24" t="s">
        <v>193</v>
      </c>
      <c r="D28" s="24" t="s">
        <v>211</v>
      </c>
      <c r="E28" s="24">
        <v>6604009511</v>
      </c>
      <c r="F28" s="24" t="s">
        <v>212</v>
      </c>
      <c r="G28" s="24" t="s">
        <v>213</v>
      </c>
      <c r="H28" s="24" t="s">
        <v>214</v>
      </c>
      <c r="I28" s="24" t="s">
        <v>51</v>
      </c>
      <c r="J28" s="24" t="s">
        <v>52</v>
      </c>
      <c r="K28" s="24" t="s">
        <v>53</v>
      </c>
      <c r="L28" s="45">
        <v>192.09</v>
      </c>
      <c r="M28" s="24" t="s">
        <v>54</v>
      </c>
      <c r="N28" s="24" t="s">
        <v>55</v>
      </c>
      <c r="O28" s="24" t="s">
        <v>35</v>
      </c>
      <c r="P28" s="24" t="s">
        <v>215</v>
      </c>
      <c r="Q28" s="54" t="s">
        <v>216</v>
      </c>
      <c r="R28" s="24" t="s">
        <v>126</v>
      </c>
      <c r="S28" s="24" t="s">
        <v>81</v>
      </c>
      <c r="T28" s="24" t="s">
        <v>217</v>
      </c>
      <c r="U28" s="24" t="s">
        <v>116</v>
      </c>
    </row>
    <row r="29" spans="1:21" ht="204" x14ac:dyDescent="0.3">
      <c r="A29" s="23">
        <f t="shared" si="0"/>
        <v>18</v>
      </c>
      <c r="B29" s="24" t="s">
        <v>218</v>
      </c>
      <c r="C29" s="24" t="s">
        <v>25</v>
      </c>
      <c r="D29" s="24" t="s">
        <v>219</v>
      </c>
      <c r="E29" s="24">
        <v>6604010482</v>
      </c>
      <c r="F29" s="24" t="s">
        <v>220</v>
      </c>
      <c r="G29" s="24" t="s">
        <v>221</v>
      </c>
      <c r="H29" s="24" t="s">
        <v>222</v>
      </c>
      <c r="I29" s="24" t="s">
        <v>51</v>
      </c>
      <c r="J29" s="24" t="s">
        <v>52</v>
      </c>
      <c r="K29" s="24" t="s">
        <v>53</v>
      </c>
      <c r="L29" s="45">
        <v>192.09</v>
      </c>
      <c r="M29" s="24" t="s">
        <v>54</v>
      </c>
      <c r="N29" s="24" t="s">
        <v>55</v>
      </c>
      <c r="O29" s="24" t="s">
        <v>35</v>
      </c>
      <c r="P29" s="24" t="s">
        <v>223</v>
      </c>
      <c r="Q29" s="54" t="s">
        <v>224</v>
      </c>
      <c r="R29" s="24" t="s">
        <v>126</v>
      </c>
      <c r="S29" s="24" t="s">
        <v>81</v>
      </c>
      <c r="T29" s="24" t="s">
        <v>225</v>
      </c>
      <c r="U29" s="24" t="s">
        <v>116</v>
      </c>
    </row>
    <row r="30" spans="1:21" ht="173.4" x14ac:dyDescent="0.3">
      <c r="A30" s="23">
        <f t="shared" si="0"/>
        <v>19</v>
      </c>
      <c r="B30" s="24" t="s">
        <v>226</v>
      </c>
      <c r="C30" s="24" t="s">
        <v>25</v>
      </c>
      <c r="D30" s="24" t="s">
        <v>227</v>
      </c>
      <c r="E30" s="24">
        <v>6604009039</v>
      </c>
      <c r="F30" s="24" t="s">
        <v>228</v>
      </c>
      <c r="G30" s="24" t="s">
        <v>229</v>
      </c>
      <c r="H30" s="24" t="s">
        <v>230</v>
      </c>
      <c r="I30" s="24" t="s">
        <v>51</v>
      </c>
      <c r="J30" s="24" t="s">
        <v>52</v>
      </c>
      <c r="K30" s="24" t="s">
        <v>53</v>
      </c>
      <c r="L30" s="45">
        <v>192.09</v>
      </c>
      <c r="M30" s="24" t="s">
        <v>77</v>
      </c>
      <c r="N30" s="24" t="s">
        <v>55</v>
      </c>
      <c r="O30" s="24" t="s">
        <v>35</v>
      </c>
      <c r="P30" s="24" t="s">
        <v>231</v>
      </c>
      <c r="Q30" s="54" t="s">
        <v>232</v>
      </c>
      <c r="R30" s="24" t="s">
        <v>126</v>
      </c>
      <c r="S30" s="24" t="s">
        <v>81</v>
      </c>
      <c r="T30" s="24" t="s">
        <v>233</v>
      </c>
      <c r="U30" s="24" t="s">
        <v>61</v>
      </c>
    </row>
    <row r="31" spans="1:21" ht="163.19999999999999" x14ac:dyDescent="0.3">
      <c r="A31" s="23">
        <v>20</v>
      </c>
      <c r="B31" s="57" t="s">
        <v>234</v>
      </c>
      <c r="C31" s="24" t="s">
        <v>235</v>
      </c>
      <c r="D31" s="24" t="s">
        <v>236</v>
      </c>
      <c r="E31" s="24">
        <v>6604016269</v>
      </c>
      <c r="F31" s="24" t="s">
        <v>237</v>
      </c>
      <c r="G31" s="24" t="s">
        <v>238</v>
      </c>
      <c r="H31" s="25" t="s">
        <v>239</v>
      </c>
      <c r="I31" s="24" t="s">
        <v>51</v>
      </c>
      <c r="J31" s="24" t="s">
        <v>52</v>
      </c>
      <c r="K31" s="24" t="s">
        <v>53</v>
      </c>
      <c r="L31" s="45">
        <v>192.09</v>
      </c>
      <c r="M31" s="58" t="s">
        <v>77</v>
      </c>
      <c r="N31" s="24" t="s">
        <v>240</v>
      </c>
      <c r="O31" s="58" t="s">
        <v>35</v>
      </c>
      <c r="P31" s="24" t="s">
        <v>241</v>
      </c>
      <c r="Q31" s="54" t="s">
        <v>242</v>
      </c>
      <c r="R31" s="24" t="s">
        <v>102</v>
      </c>
      <c r="S31" s="24" t="s">
        <v>103</v>
      </c>
      <c r="T31" s="58" t="s">
        <v>35</v>
      </c>
      <c r="U31" s="24" t="s">
        <v>105</v>
      </c>
    </row>
    <row r="32" spans="1:21" ht="214.2" x14ac:dyDescent="0.3">
      <c r="A32" s="23">
        <v>21</v>
      </c>
      <c r="B32" s="24" t="s">
        <v>243</v>
      </c>
      <c r="C32" s="24" t="s">
        <v>235</v>
      </c>
      <c r="D32" s="24" t="s">
        <v>244</v>
      </c>
      <c r="E32" s="24">
        <v>6604016195</v>
      </c>
      <c r="F32" s="24" t="s">
        <v>245</v>
      </c>
      <c r="G32" s="24" t="s">
        <v>246</v>
      </c>
      <c r="H32" s="25" t="s">
        <v>247</v>
      </c>
      <c r="I32" s="24" t="s">
        <v>51</v>
      </c>
      <c r="J32" s="24" t="s">
        <v>52</v>
      </c>
      <c r="K32" s="24" t="s">
        <v>53</v>
      </c>
      <c r="L32" s="45">
        <v>192.09</v>
      </c>
      <c r="M32" s="24" t="s">
        <v>77</v>
      </c>
      <c r="N32" s="24" t="s">
        <v>55</v>
      </c>
      <c r="O32" s="24" t="s">
        <v>35</v>
      </c>
      <c r="P32" s="24">
        <v>1964</v>
      </c>
      <c r="Q32" s="54" t="s">
        <v>248</v>
      </c>
      <c r="R32" s="24" t="s">
        <v>102</v>
      </c>
      <c r="S32" s="24" t="s">
        <v>249</v>
      </c>
      <c r="T32" s="24" t="s">
        <v>35</v>
      </c>
      <c r="U32" s="24" t="s">
        <v>105</v>
      </c>
    </row>
    <row r="33" spans="1:21" ht="204" x14ac:dyDescent="0.3">
      <c r="A33" s="23">
        <f>A32+1</f>
        <v>22</v>
      </c>
      <c r="B33" s="24" t="s">
        <v>250</v>
      </c>
      <c r="C33" s="24" t="s">
        <v>25</v>
      </c>
      <c r="D33" s="24" t="s">
        <v>251</v>
      </c>
      <c r="E33" s="24">
        <v>6678115377</v>
      </c>
      <c r="F33" s="24" t="s">
        <v>252</v>
      </c>
      <c r="G33" s="24" t="s">
        <v>253</v>
      </c>
      <c r="H33" s="24" t="s">
        <v>254</v>
      </c>
      <c r="I33" s="24" t="s">
        <v>51</v>
      </c>
      <c r="J33" s="24" t="s">
        <v>52</v>
      </c>
      <c r="K33" s="24" t="s">
        <v>53</v>
      </c>
      <c r="L33" s="45">
        <v>192.09</v>
      </c>
      <c r="M33" s="24" t="s">
        <v>255</v>
      </c>
      <c r="N33" s="24" t="s">
        <v>55</v>
      </c>
      <c r="O33" s="24" t="s">
        <v>35</v>
      </c>
      <c r="P33" s="24" t="s">
        <v>256</v>
      </c>
      <c r="Q33" s="24" t="s">
        <v>257</v>
      </c>
      <c r="R33" s="24" t="s">
        <v>102</v>
      </c>
      <c r="S33" s="24" t="s">
        <v>258</v>
      </c>
      <c r="T33" s="24" t="s">
        <v>259</v>
      </c>
      <c r="U33" s="24" t="s">
        <v>260</v>
      </c>
    </row>
  </sheetData>
  <mergeCells count="32">
    <mergeCell ref="S8:S9"/>
    <mergeCell ref="T8:T9"/>
    <mergeCell ref="U8:U9"/>
    <mergeCell ref="A11:C11"/>
    <mergeCell ref="H8:H9"/>
    <mergeCell ref="I8:I9"/>
    <mergeCell ref="J8:O8"/>
    <mergeCell ref="P8:P9"/>
    <mergeCell ref="Q8:Q9"/>
    <mergeCell ref="R8:R9"/>
    <mergeCell ref="A8:A9"/>
    <mergeCell ref="B8:B9"/>
    <mergeCell ref="C8:C9"/>
    <mergeCell ref="D8:D9"/>
    <mergeCell ref="E8:E9"/>
    <mergeCell ref="F8:G8"/>
    <mergeCell ref="P3:P4"/>
    <mergeCell ref="Q3:Q4"/>
    <mergeCell ref="R3:R4"/>
    <mergeCell ref="S3:S4"/>
    <mergeCell ref="T3:T4"/>
    <mergeCell ref="U3:U4"/>
    <mergeCell ref="A2:U2"/>
    <mergeCell ref="A3:A4"/>
    <mergeCell ref="B3:B4"/>
    <mergeCell ref="C3:C4"/>
    <mergeCell ref="D3:D4"/>
    <mergeCell ref="E3:E4"/>
    <mergeCell ref="F3:G3"/>
    <mergeCell ref="H3:H4"/>
    <mergeCell ref="I3:I4"/>
    <mergeCell ref="J3:O3"/>
  </mergeCells>
  <dataValidations count="1">
    <dataValidation allowBlank="1" sqref="H16"/>
  </dataValidations>
  <hyperlinks>
    <hyperlink ref="H6" r:id="rId1"/>
    <hyperlink ref="H27" r:id="rId2"/>
    <hyperlink ref="H16" r:id="rId3"/>
    <hyperlink ref="H31" r:id="rId4"/>
    <hyperlink ref="H32" r:id="rId5"/>
    <hyperlink ref="H14" r:id="rId6"/>
    <hyperlink ref="H13" r:id="rId7"/>
    <hyperlink ref="H24" r:id="rId8"/>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2024-02-29T08:44:41Z</dcterms:modified>
</cp:coreProperties>
</file>